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8FD25929-034B-49BE-9F33-B266C928C248}" xr6:coauthVersionLast="47" xr6:coauthVersionMax="47" xr10:uidLastSave="{00000000-0000-0000-0000-000000000000}"/>
  <bookViews>
    <workbookView xWindow="-120" yWindow="-120" windowWidth="29040" windowHeight="15840" tabRatio="926" activeTab="3" xr2:uid="{00000000-000D-0000-FFFF-FFFF00000000}"/>
  </bookViews>
  <sheets>
    <sheet name="Conciliacion" sheetId="1" r:id="rId1"/>
    <sheet name="inspecion_y_vigilanciaEstadísti" sheetId="2" r:id="rId2"/>
    <sheet name="Servicio_al_usuario" sheetId="3" r:id="rId3"/>
    <sheet name="Departamento_Juridico" sheetId="4" r:id="rId4"/>
    <sheet name="Educación_al_consumidor" sheetId="5" r:id="rId5"/>
    <sheet name="Buenas_Practicas_Comercial" sheetId="6" r:id="rId6"/>
    <sheet name="Precio_y_Publicidad" sheetId="7" r:id="rId7"/>
  </sheets>
  <calcPr calcId="191029"/>
</workbook>
</file>

<file path=xl/calcChain.xml><?xml version="1.0" encoding="utf-8"?>
<calcChain xmlns="http://schemas.openxmlformats.org/spreadsheetml/2006/main">
  <c r="C5" i="4" l="1"/>
  <c r="D5" i="1"/>
  <c r="D5" i="4"/>
  <c r="E5" i="4"/>
  <c r="F5" i="4"/>
  <c r="D5" i="2"/>
  <c r="E5" i="2"/>
  <c r="F5" i="2"/>
  <c r="G5" i="2"/>
  <c r="C5" i="2"/>
  <c r="C5" i="7"/>
  <c r="D5" i="7"/>
  <c r="C5" i="6"/>
  <c r="D5" i="6"/>
  <c r="C5" i="5"/>
  <c r="B5" i="3"/>
  <c r="C5" i="3" l="1"/>
  <c r="C5" i="1"/>
</calcChain>
</file>

<file path=xl/sharedStrings.xml><?xml version="1.0" encoding="utf-8"?>
<sst xmlns="http://schemas.openxmlformats.org/spreadsheetml/2006/main" count="40" uniqueCount="22">
  <si>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</si>
  <si>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</si>
  <si>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</si>
  <si>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</si>
  <si>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</si>
  <si>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</si>
  <si>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</si>
  <si>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</si>
  <si>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</si>
  <si>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</si>
  <si>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</si>
  <si>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analizados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</si>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</sst>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16" sqref="D16"/>
    </sheetView>
  </sheetViews>
  <sheetFormatPr defaultColWidth="11.42578125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2023</v>
      </c>
      <c r="B2" s="9">
        <v>7</v>
      </c>
      <c r="C2" s="4">
        <v>334</v>
      </c>
      <c r="D2" s="5">
        <v>25919095.300000001</v>
      </c>
    </row>
    <row r="3" spans="1:4" x14ac:dyDescent="0.25">
      <c r="A3" s="4">
        <v>2023</v>
      </c>
      <c r="B3" s="9">
        <v>8</v>
      </c>
      <c r="C3" s="4">
        <v>235</v>
      </c>
      <c r="D3" s="5">
        <v>36484634.68</v>
      </c>
    </row>
    <row r="4" spans="1:4" x14ac:dyDescent="0.25">
      <c r="A4" s="4">
        <v>2023</v>
      </c>
      <c r="B4" s="9">
        <v>9</v>
      </c>
      <c r="C4" s="4">
        <v>343</v>
      </c>
      <c r="D4" s="5">
        <v>42644697.520000003</v>
      </c>
    </row>
    <row r="5" spans="1:4" x14ac:dyDescent="0.25">
      <c r="A5" s="21" t="s">
        <v>20</v>
      </c>
      <c r="B5" s="21"/>
      <c r="C5" s="15">
        <f>SUM(C2:C4)</f>
        <v>912</v>
      </c>
      <c r="D5" s="16">
        <f>SUM(D2:D4)</f>
        <v>105048427.5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selection activeCell="E12" sqref="E12"/>
    </sheetView>
  </sheetViews>
  <sheetFormatPr defaultColWidth="11.42578125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7" t="s">
        <v>0</v>
      </c>
      <c r="B1" s="7" t="s">
        <v>1</v>
      </c>
      <c r="C1" s="7" t="s">
        <v>4</v>
      </c>
      <c r="D1" s="4" t="s">
        <v>5</v>
      </c>
      <c r="E1" s="4" t="s">
        <v>6</v>
      </c>
      <c r="F1" s="4" t="s">
        <v>21</v>
      </c>
      <c r="G1" s="4" t="s">
        <v>7</v>
      </c>
    </row>
    <row r="2" spans="1:17" x14ac:dyDescent="0.25">
      <c r="A2" s="6">
        <v>2023</v>
      </c>
      <c r="B2" s="9">
        <v>7</v>
      </c>
      <c r="C2" s="8">
        <v>34</v>
      </c>
      <c r="D2" s="9">
        <v>201</v>
      </c>
      <c r="E2" s="9">
        <v>92</v>
      </c>
      <c r="F2" s="11">
        <v>10788</v>
      </c>
      <c r="G2" s="9">
        <v>262</v>
      </c>
    </row>
    <row r="3" spans="1:17" x14ac:dyDescent="0.25">
      <c r="A3" s="6">
        <v>2023</v>
      </c>
      <c r="B3" s="9">
        <v>8</v>
      </c>
      <c r="C3" s="8">
        <v>15</v>
      </c>
      <c r="D3" s="9">
        <v>158</v>
      </c>
      <c r="E3" s="9">
        <v>33</v>
      </c>
      <c r="F3" s="11">
        <v>7634</v>
      </c>
      <c r="G3" s="9">
        <v>202</v>
      </c>
    </row>
    <row r="4" spans="1:17" x14ac:dyDescent="0.25">
      <c r="A4" s="6">
        <v>2023</v>
      </c>
      <c r="B4" s="9">
        <v>9</v>
      </c>
      <c r="C4" s="8">
        <v>35</v>
      </c>
      <c r="D4" s="12">
        <v>235</v>
      </c>
      <c r="E4" s="12">
        <v>135</v>
      </c>
      <c r="F4" s="13">
        <v>18574</v>
      </c>
      <c r="G4" s="12">
        <v>300</v>
      </c>
    </row>
    <row r="5" spans="1:17" x14ac:dyDescent="0.25">
      <c r="A5" s="21" t="s">
        <v>20</v>
      </c>
      <c r="B5" s="21"/>
      <c r="C5" s="17">
        <f>SUM(C2:C4)</f>
        <v>84</v>
      </c>
      <c r="D5" s="17">
        <f t="shared" ref="D5:G5" si="0">SUM(D2:D4)</f>
        <v>594</v>
      </c>
      <c r="E5" s="17">
        <f t="shared" si="0"/>
        <v>260</v>
      </c>
      <c r="F5" s="17">
        <f t="shared" si="0"/>
        <v>36996</v>
      </c>
      <c r="G5" s="17">
        <f t="shared" si="0"/>
        <v>764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C5" sqref="C5"/>
    </sheetView>
  </sheetViews>
  <sheetFormatPr defaultColWidth="11.42578125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9" t="s">
        <v>1</v>
      </c>
      <c r="B1" s="4" t="s">
        <v>8</v>
      </c>
      <c r="C1" s="4" t="s">
        <v>9</v>
      </c>
      <c r="D1" s="1"/>
      <c r="E1" s="3"/>
    </row>
    <row r="2" spans="1:5" x14ac:dyDescent="0.25">
      <c r="A2" s="9">
        <v>7</v>
      </c>
      <c r="B2" s="13">
        <v>54</v>
      </c>
      <c r="C2" s="13">
        <v>411</v>
      </c>
      <c r="D2" s="1"/>
      <c r="E2" s="3"/>
    </row>
    <row r="3" spans="1:5" x14ac:dyDescent="0.25">
      <c r="A3" s="9">
        <v>8</v>
      </c>
      <c r="B3" s="13">
        <v>63</v>
      </c>
      <c r="C3" s="13">
        <v>429</v>
      </c>
      <c r="D3" s="1"/>
      <c r="E3" s="3"/>
    </row>
    <row r="4" spans="1:5" x14ac:dyDescent="0.25">
      <c r="A4" s="9">
        <v>9</v>
      </c>
      <c r="B4" s="13">
        <v>53</v>
      </c>
      <c r="C4" s="13">
        <v>464</v>
      </c>
      <c r="D4" s="1"/>
      <c r="E4" s="3"/>
    </row>
    <row r="5" spans="1:5" x14ac:dyDescent="0.25">
      <c r="A5" s="15" t="s">
        <v>20</v>
      </c>
      <c r="B5" s="17">
        <f>SUM(B2:B4)</f>
        <v>170</v>
      </c>
      <c r="C5" s="17">
        <f>SUM(C2:C4)</f>
        <v>1304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tabSelected="1" workbookViewId="0">
      <selection activeCell="D5" sqref="D5"/>
    </sheetView>
  </sheetViews>
  <sheetFormatPr defaultColWidth="11.42578125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4" t="s">
        <v>0</v>
      </c>
      <c r="B1" s="4" t="s">
        <v>1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13" x14ac:dyDescent="0.25">
      <c r="A2" s="8">
        <v>2023</v>
      </c>
      <c r="B2" s="9">
        <v>7</v>
      </c>
      <c r="C2" s="9">
        <v>76</v>
      </c>
      <c r="D2" s="9">
        <v>19</v>
      </c>
      <c r="E2" s="9">
        <v>20</v>
      </c>
      <c r="F2" s="9">
        <v>0</v>
      </c>
    </row>
    <row r="3" spans="1:13" x14ac:dyDescent="0.25">
      <c r="A3" s="8">
        <v>2023</v>
      </c>
      <c r="B3" s="9">
        <v>8</v>
      </c>
      <c r="C3" s="9">
        <v>62</v>
      </c>
      <c r="D3" s="9">
        <v>19</v>
      </c>
      <c r="E3" s="9">
        <v>20</v>
      </c>
      <c r="F3" s="9">
        <v>1</v>
      </c>
    </row>
    <row r="4" spans="1:13" x14ac:dyDescent="0.25">
      <c r="A4" s="8">
        <v>2023</v>
      </c>
      <c r="B4" s="9">
        <v>9</v>
      </c>
      <c r="C4" s="9">
        <v>68</v>
      </c>
      <c r="D4" s="9">
        <v>24</v>
      </c>
      <c r="E4" s="9">
        <v>23</v>
      </c>
      <c r="F4" s="9">
        <v>0</v>
      </c>
    </row>
    <row r="5" spans="1:13" x14ac:dyDescent="0.25">
      <c r="A5" s="21" t="s">
        <v>20</v>
      </c>
      <c r="B5" s="21"/>
      <c r="C5" s="14">
        <f>SUM(C2:C4)</f>
        <v>206</v>
      </c>
      <c r="D5" s="14">
        <f t="shared" ref="D5:F5" si="0">SUM(D2:D4)</f>
        <v>62</v>
      </c>
      <c r="E5" s="14">
        <f t="shared" si="0"/>
        <v>63</v>
      </c>
      <c r="F5" s="14">
        <f t="shared" si="0"/>
        <v>1</v>
      </c>
    </row>
    <row r="10" spans="1:13" x14ac:dyDescent="0.25">
      <c r="G10" s="2" t="s">
        <v>14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D14" sqref="D14"/>
    </sheetView>
  </sheetViews>
  <sheetFormatPr defaultColWidth="11.42578125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4" t="s">
        <v>0</v>
      </c>
      <c r="B1" s="4" t="s">
        <v>1</v>
      </c>
      <c r="C1" s="4" t="s">
        <v>15</v>
      </c>
    </row>
    <row r="2" spans="1:3" ht="15.75" x14ac:dyDescent="0.25">
      <c r="A2" s="10">
        <v>2023</v>
      </c>
      <c r="B2" s="9">
        <v>7</v>
      </c>
      <c r="C2" s="19">
        <v>37</v>
      </c>
    </row>
    <row r="3" spans="1:3" ht="15.75" x14ac:dyDescent="0.25">
      <c r="A3" s="10">
        <v>2023</v>
      </c>
      <c r="B3" s="9">
        <v>8</v>
      </c>
      <c r="C3" s="19">
        <v>36</v>
      </c>
    </row>
    <row r="4" spans="1:3" ht="15.75" x14ac:dyDescent="0.25">
      <c r="A4" s="10">
        <v>2023</v>
      </c>
      <c r="B4" s="9">
        <v>9</v>
      </c>
      <c r="C4" s="19">
        <v>31</v>
      </c>
    </row>
    <row r="5" spans="1:3" ht="15.75" x14ac:dyDescent="0.25">
      <c r="A5" s="22" t="s">
        <v>20</v>
      </c>
      <c r="B5" s="22"/>
      <c r="C5" s="18">
        <f>SUM(C2:C4)</f>
        <v>104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D33" sqref="D33"/>
    </sheetView>
  </sheetViews>
  <sheetFormatPr defaultColWidth="11.42578125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9" t="s">
        <v>0</v>
      </c>
      <c r="B1" s="9" t="s">
        <v>1</v>
      </c>
      <c r="C1" s="9" t="s">
        <v>16</v>
      </c>
      <c r="D1" s="9" t="s">
        <v>17</v>
      </c>
    </row>
    <row r="2" spans="1:4" x14ac:dyDescent="0.25">
      <c r="A2" s="4">
        <v>2023</v>
      </c>
      <c r="B2" s="9">
        <v>7</v>
      </c>
      <c r="C2" s="12">
        <v>21</v>
      </c>
      <c r="D2" s="12">
        <v>173</v>
      </c>
    </row>
    <row r="3" spans="1:4" x14ac:dyDescent="0.25">
      <c r="A3" s="4">
        <v>2023</v>
      </c>
      <c r="B3" s="9">
        <v>8</v>
      </c>
      <c r="C3" s="12">
        <v>41</v>
      </c>
      <c r="D3" s="12">
        <v>139</v>
      </c>
    </row>
    <row r="4" spans="1:4" x14ac:dyDescent="0.25">
      <c r="A4" s="4">
        <v>2023</v>
      </c>
      <c r="B4" s="9">
        <v>9</v>
      </c>
      <c r="C4" s="12">
        <v>41</v>
      </c>
      <c r="D4" s="12">
        <v>224</v>
      </c>
    </row>
    <row r="5" spans="1:4" x14ac:dyDescent="0.25">
      <c r="A5" s="21" t="s">
        <v>20</v>
      </c>
      <c r="B5" s="21"/>
      <c r="C5" s="20">
        <f>SUM(C2:C4)</f>
        <v>103</v>
      </c>
      <c r="D5" s="20">
        <f>SUM(D2:D4)</f>
        <v>536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J29" sqref="J29"/>
    </sheetView>
  </sheetViews>
  <sheetFormatPr defaultColWidth="11.42578125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4" t="s">
        <v>0</v>
      </c>
      <c r="B1" s="4" t="s">
        <v>1</v>
      </c>
      <c r="C1" s="4" t="s">
        <v>18</v>
      </c>
      <c r="D1" s="4" t="s">
        <v>19</v>
      </c>
    </row>
    <row r="2" spans="1:12" x14ac:dyDescent="0.25">
      <c r="A2" s="9">
        <v>2023</v>
      </c>
      <c r="B2" s="9">
        <v>7</v>
      </c>
      <c r="C2" s="9">
        <v>0</v>
      </c>
      <c r="D2" s="9">
        <v>108</v>
      </c>
    </row>
    <row r="3" spans="1:12" x14ac:dyDescent="0.25">
      <c r="A3" s="9">
        <v>2023</v>
      </c>
      <c r="B3" s="9">
        <v>8</v>
      </c>
      <c r="C3" s="9">
        <v>0</v>
      </c>
      <c r="D3" s="9">
        <v>60</v>
      </c>
    </row>
    <row r="4" spans="1:12" x14ac:dyDescent="0.25">
      <c r="A4" s="9">
        <v>2023</v>
      </c>
      <c r="B4" s="9">
        <v>9</v>
      </c>
      <c r="C4" s="9">
        <v>0</v>
      </c>
      <c r="D4" s="9">
        <v>96</v>
      </c>
    </row>
    <row r="5" spans="1:12" x14ac:dyDescent="0.25">
      <c r="A5" s="21" t="s">
        <v>20</v>
      </c>
      <c r="B5" s="21"/>
      <c r="C5" s="14">
        <f>SUM(C2:C4)</f>
        <v>0</v>
      </c>
      <c r="D5" s="14">
        <f>SUM(D2:D4)</f>
        <v>264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14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Conciliacion</vt:lpstr>
      <vt:lpstr>inspecion_y_vigilanciaEstadísti</vt:lpstr>
      <vt:lpstr>Servicio_al_usuario</vt:lpstr>
      <vt:lpstr>Departamento_Juridico</vt:lpstr>
      <vt:lpstr>Educación_al_consumidor</vt:lpstr>
      <vt:lpstr>Buenas_Practicas_Comercial</vt:lpstr>
      <vt:lpstr>Precio_y_Publicidad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Fany Javier Paulino</cp:lastModifiedBy>
  <dcterms:created xsi:type="dcterms:W3CDTF">2021-10-08T15:37:15Z</dcterms:created>
  <dcterms:modified xsi:type="dcterms:W3CDTF">2023-10-13T13:35:07Z</dcterms:modified>
</cp:coreProperties>
</file>